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rishkumarg\Documents\girish TCF-28th Jan 14\Girish 2022-23\Website 2022-23\"/>
    </mc:Choice>
  </mc:AlternateContent>
  <xr:revisionPtr revIDLastSave="0" documentId="13_ncr:1_{4F23F532-1AE0-4D95-A099-2F6790C08943}" xr6:coauthVersionLast="47" xr6:coauthVersionMax="47" xr10:uidLastSave="{00000000-0000-0000-0000-000000000000}"/>
  <bookViews>
    <workbookView xWindow="-120" yWindow="-120" windowWidth="20730" windowHeight="11160" xr2:uid="{B5DAEA6A-48E8-454D-9E4E-432A8EE673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5" i="1"/>
  <c r="L39" i="1"/>
  <c r="L40" i="1"/>
  <c r="L25" i="1"/>
  <c r="L26" i="1"/>
  <c r="L24" i="1"/>
  <c r="K43" i="1"/>
  <c r="L42" i="1"/>
  <c r="L41" i="1"/>
  <c r="L38" i="1"/>
  <c r="L37" i="1"/>
  <c r="L36" i="1"/>
  <c r="L35" i="1"/>
  <c r="L34" i="1"/>
  <c r="L33" i="1"/>
  <c r="L32" i="1"/>
  <c r="L31" i="1"/>
  <c r="L30" i="1"/>
  <c r="L29" i="1"/>
  <c r="L28" i="1"/>
  <c r="L27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J43" i="1" l="1"/>
  <c r="I43" i="1"/>
  <c r="H43" i="1"/>
  <c r="G43" i="1"/>
  <c r="F43" i="1"/>
  <c r="E43" i="1"/>
  <c r="D43" i="1"/>
  <c r="L43" i="1" l="1"/>
</calcChain>
</file>

<file path=xl/sharedStrings.xml><?xml version="1.0" encoding="utf-8"?>
<sst xmlns="http://schemas.openxmlformats.org/spreadsheetml/2006/main" count="52" uniqueCount="52">
  <si>
    <t>Sl.No</t>
  </si>
  <si>
    <t>Particulars</t>
  </si>
  <si>
    <t>2014-15</t>
  </si>
  <si>
    <t>2015-16</t>
  </si>
  <si>
    <t>2016-17</t>
  </si>
  <si>
    <t>2017-18</t>
  </si>
  <si>
    <t>2018-19</t>
  </si>
  <si>
    <t>2019-20</t>
  </si>
  <si>
    <t>2020-21</t>
  </si>
  <si>
    <t>G.TOTAL</t>
  </si>
  <si>
    <t>ID CARD ISSUED</t>
  </si>
  <si>
    <t xml:space="preserve">Pension 
(District Disability Welfare Department &amp; Revenue Dept, Kodagu.)
</t>
  </si>
  <si>
    <t>BUS PASS RECEIVED/RENEWALISSUED</t>
  </si>
  <si>
    <t xml:space="preserve">Aids &amp; Appliances 
( Sponsored by District Disability Welfare Department-Kodagu, Rotary-Kushalanagar, Rotary-Madikeri,Alimco)
</t>
  </si>
  <si>
    <t xml:space="preserve">AIDS AND APPLIANCES ISSUED (SWASTHA CBR) </t>
  </si>
  <si>
    <t>4 WHEELER SCOOTER (MLA/MP.DDW FUNDS</t>
  </si>
  <si>
    <t>MEDICAL  ASSESSMENT</t>
  </si>
  <si>
    <t>ENROLLED TO NORMAL SCHOOL/SPECIAL SCHOOL</t>
  </si>
  <si>
    <t xml:space="preserve">SCHOLORSHIPS THROUGH GOVT SCHEMES/DDW OFFICE
(Sponsored by District Disability Welfare Department, Kodagu.)
</t>
  </si>
  <si>
    <t xml:space="preserve">Vocational Training
(Sponsored by Corporation Bank Self Employment Training Institution-Koodige, District Industrial Center-Madikeri, District Disability Welfare Department, Kodagu.) 
</t>
  </si>
  <si>
    <t>Referred to TRDC-Kanakpur</t>
  </si>
  <si>
    <t>Medical Certificate for Sports Students</t>
  </si>
  <si>
    <t xml:space="preserve">PHYSIO THERAPHY &amp; ASSESSMENT </t>
  </si>
  <si>
    <t xml:space="preserve">Surgery </t>
  </si>
  <si>
    <t>COUNSELLING</t>
  </si>
  <si>
    <t>Employment Card  issued</t>
  </si>
  <si>
    <t>Medical Support/Referral</t>
  </si>
  <si>
    <t>Medical Support through Govt Schemes of various Gram Panchayaths</t>
  </si>
  <si>
    <t>PHC Card issued</t>
  </si>
  <si>
    <t>Free Eye Camp ( through Ashwini Hospital madikeri)</t>
  </si>
  <si>
    <t xml:space="preserve">Gramapanchayath 5% Scheme </t>
  </si>
  <si>
    <t>Support to Dept Repayment</t>
  </si>
  <si>
    <t xml:space="preserve">Finance support for Sambrudhi Yojana </t>
  </si>
  <si>
    <t>Tailoring machine through Swastha CBR</t>
  </si>
  <si>
    <t>Laptop through DDW dept. Govt scheme</t>
  </si>
  <si>
    <t>MNAREGA Job cards-applied/issued</t>
  </si>
  <si>
    <t>Unique Disability ID Cards issued/applied  through DDW Dept.</t>
  </si>
  <si>
    <t>Total</t>
  </si>
  <si>
    <t>2021-22</t>
  </si>
  <si>
    <t>TCF- SWASTHA-Community Based Rehabilitation  Programmer Beneficiaries Details through  2014-15 to 2021-22</t>
  </si>
  <si>
    <t>Physiotherapy Training to Parents</t>
  </si>
  <si>
    <t>Job Through Club Mahindra</t>
  </si>
  <si>
    <t>Bee Keeping Training Beneficiaries</t>
  </si>
  <si>
    <t xml:space="preserve">Residential Certificate &amp; Caste - Income, PWD Permission Letter  &amp; Aadhaar Card enrolled through Nemmadi Kendra </t>
  </si>
  <si>
    <t xml:space="preserve">Aadhaar Scheme
(Sponsored by District Disability Welfare Department, Kodagu.)
</t>
  </si>
  <si>
    <t>Speech therapy training</t>
  </si>
  <si>
    <t>Referred to RVM Bangalore, Sahinikethana Mangalore.</t>
  </si>
  <si>
    <t>VRW (Village Rehabilitation Worker) Jobs at Gramapanchayaths &amp; other shops</t>
  </si>
  <si>
    <t>Covid Vaccination</t>
  </si>
  <si>
    <t xml:space="preserve">Aids &amp; Appliances Measurement Beneficiaries 
</t>
  </si>
  <si>
    <t>Hygiene Kit distribution to differently abled</t>
  </si>
  <si>
    <t>Referred to Dist. Legal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</si>
</sst>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2" borderId="4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wrapText="1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" fillId="2" borderId="5" xfId="0" applyFont="1" applyFill="1" applyBorder="1" applyAlignment="1">
      <alignment vertical="center" wrapText="1"/>
    </xf>
    <xf numFmtId="0" fontId="0" fillId="2" borderId="5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center" vertical="center"/>
    </xf>
    <xf numFmtId="0" fontId="1" fillId="2" borderId="8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0" borderId="0" xfId="0" applyFont="1"/>
    <xf numFmtId="0" fontId="4" fillId="2" borderId="11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9587C-C0AA-461A-AAE2-3C9EE32A841C}">
  <sheetPr>
    <pageSetUpPr fitToPage="1"/>
  </sheetPr>
  <dimension ref="B1:L56"/>
  <sheetViews>
    <sheetView tabSelected="1" workbookViewId="0">
      <selection activeCell="D32" sqref="D32"/>
    </sheetView>
  </sheetViews>
  <sheetFormatPr defaultRowHeight="15" x14ac:dyDescent="0.25"/>
  <cols>
    <col min="3" max="3" width="42.42578125" customWidth="1"/>
  </cols>
  <sheetData>
    <row r="1" spans="2:12" ht="15.75" thickBot="1" x14ac:dyDescent="0.3"/>
    <row r="2" spans="2:12" ht="36.75" customHeight="1" x14ac:dyDescent="0.25">
      <c r="B2" s="19" t="s">
        <v>39</v>
      </c>
      <c r="C2" s="20"/>
      <c r="D2" s="20"/>
      <c r="E2" s="20"/>
      <c r="F2" s="20"/>
      <c r="G2" s="20"/>
      <c r="H2" s="20"/>
      <c r="I2" s="20"/>
      <c r="J2" s="20"/>
      <c r="K2" s="21"/>
      <c r="L2" s="22"/>
    </row>
    <row r="3" spans="2:12" ht="18.75" x14ac:dyDescent="0.25">
      <c r="B3" s="1" t="s">
        <v>0</v>
      </c>
      <c r="C3" s="2" t="s">
        <v>1</v>
      </c>
      <c r="D3" s="3" t="s">
        <v>2</v>
      </c>
      <c r="E3" s="3" t="s">
        <v>3</v>
      </c>
      <c r="F3" s="3" t="s">
        <v>4</v>
      </c>
      <c r="G3" s="3" t="s">
        <v>5</v>
      </c>
      <c r="H3" s="3" t="s">
        <v>6</v>
      </c>
      <c r="I3" s="3" t="s">
        <v>7</v>
      </c>
      <c r="J3" s="3" t="s">
        <v>8</v>
      </c>
      <c r="K3" s="17" t="s">
        <v>38</v>
      </c>
      <c r="L3" s="4" t="s">
        <v>9</v>
      </c>
    </row>
    <row r="4" spans="2:12" x14ac:dyDescent="0.25">
      <c r="B4" s="1">
        <v>1</v>
      </c>
      <c r="C4" s="5" t="s">
        <v>10</v>
      </c>
      <c r="D4" s="6">
        <v>56</v>
      </c>
      <c r="E4" s="6">
        <v>21</v>
      </c>
      <c r="F4" s="6">
        <v>21</v>
      </c>
      <c r="G4" s="6">
        <v>52</v>
      </c>
      <c r="H4" s="6">
        <v>33</v>
      </c>
      <c r="I4" s="6">
        <v>18</v>
      </c>
      <c r="J4" s="6">
        <v>0</v>
      </c>
      <c r="K4" s="18">
        <v>12</v>
      </c>
      <c r="L4" s="7">
        <f>SUM(D4:K4)</f>
        <v>213</v>
      </c>
    </row>
    <row r="5" spans="2:12" ht="60" x14ac:dyDescent="0.25">
      <c r="B5" s="1">
        <f>+B4+1</f>
        <v>2</v>
      </c>
      <c r="C5" s="5" t="s">
        <v>11</v>
      </c>
      <c r="D5" s="6">
        <v>18</v>
      </c>
      <c r="E5" s="6">
        <v>33</v>
      </c>
      <c r="F5" s="6">
        <v>5</v>
      </c>
      <c r="G5" s="6">
        <v>26</v>
      </c>
      <c r="H5" s="6">
        <v>11</v>
      </c>
      <c r="I5" s="6">
        <v>10</v>
      </c>
      <c r="J5" s="6">
        <v>5</v>
      </c>
      <c r="K5" s="18">
        <v>2</v>
      </c>
      <c r="L5" s="7">
        <f t="shared" ref="L5:L42" si="0">SUM(D5:K5)</f>
        <v>110</v>
      </c>
    </row>
    <row r="6" spans="2:12" x14ac:dyDescent="0.25">
      <c r="B6" s="1">
        <f t="shared" ref="B6:B42" si="1">+B5+1</f>
        <v>3</v>
      </c>
      <c r="C6" s="5" t="s">
        <v>12</v>
      </c>
      <c r="D6" s="6">
        <v>1</v>
      </c>
      <c r="E6" s="6">
        <v>8</v>
      </c>
      <c r="F6" s="6">
        <v>8</v>
      </c>
      <c r="G6" s="6">
        <v>10</v>
      </c>
      <c r="H6" s="6">
        <v>1</v>
      </c>
      <c r="I6" s="6">
        <v>6</v>
      </c>
      <c r="J6" s="6"/>
      <c r="K6" s="18"/>
      <c r="L6" s="7">
        <f t="shared" si="0"/>
        <v>34</v>
      </c>
    </row>
    <row r="7" spans="2:12" ht="75" x14ac:dyDescent="0.25">
      <c r="B7" s="1">
        <f t="shared" si="1"/>
        <v>4</v>
      </c>
      <c r="C7" s="5" t="s">
        <v>13</v>
      </c>
      <c r="D7" s="6">
        <v>17</v>
      </c>
      <c r="E7" s="6">
        <v>107</v>
      </c>
      <c r="F7" s="6">
        <v>27</v>
      </c>
      <c r="G7" s="6">
        <v>26</v>
      </c>
      <c r="H7" s="6">
        <v>33</v>
      </c>
      <c r="I7" s="6">
        <v>39</v>
      </c>
      <c r="J7" s="6">
        <v>51</v>
      </c>
      <c r="K7" s="18">
        <v>7</v>
      </c>
      <c r="L7" s="7">
        <f t="shared" si="0"/>
        <v>307</v>
      </c>
    </row>
    <row r="8" spans="2:12" ht="30" x14ac:dyDescent="0.25">
      <c r="B8" s="1">
        <f t="shared" si="1"/>
        <v>5</v>
      </c>
      <c r="C8" s="8" t="s">
        <v>14</v>
      </c>
      <c r="D8" s="9">
        <v>7</v>
      </c>
      <c r="E8" s="6">
        <v>20</v>
      </c>
      <c r="F8" s="6">
        <v>43</v>
      </c>
      <c r="G8" s="6">
        <v>2</v>
      </c>
      <c r="H8" s="6">
        <v>26</v>
      </c>
      <c r="I8" s="6">
        <v>14</v>
      </c>
      <c r="J8" s="6">
        <v>3</v>
      </c>
      <c r="K8" s="18">
        <v>16</v>
      </c>
      <c r="L8" s="7">
        <f t="shared" si="0"/>
        <v>131</v>
      </c>
    </row>
    <row r="9" spans="2:12" x14ac:dyDescent="0.25">
      <c r="B9" s="1">
        <f t="shared" si="1"/>
        <v>6</v>
      </c>
      <c r="C9" s="8" t="s">
        <v>15</v>
      </c>
      <c r="D9" s="9">
        <v>0</v>
      </c>
      <c r="E9" s="6">
        <v>14</v>
      </c>
      <c r="F9" s="6">
        <v>5</v>
      </c>
      <c r="G9" s="6">
        <v>5</v>
      </c>
      <c r="H9" s="6">
        <v>14</v>
      </c>
      <c r="I9" s="6">
        <v>0</v>
      </c>
      <c r="J9" s="6"/>
      <c r="K9" s="18">
        <v>1</v>
      </c>
      <c r="L9" s="7">
        <f t="shared" si="0"/>
        <v>39</v>
      </c>
    </row>
    <row r="10" spans="2:12" x14ac:dyDescent="0.25">
      <c r="B10" s="1">
        <f t="shared" si="1"/>
        <v>7</v>
      </c>
      <c r="C10" s="8" t="s">
        <v>16</v>
      </c>
      <c r="D10" s="9">
        <v>10</v>
      </c>
      <c r="E10" s="6">
        <v>1</v>
      </c>
      <c r="F10" s="6">
        <v>6</v>
      </c>
      <c r="G10" s="6">
        <v>1</v>
      </c>
      <c r="H10" s="6">
        <v>0</v>
      </c>
      <c r="I10" s="6">
        <v>5</v>
      </c>
      <c r="J10" s="6"/>
      <c r="K10" s="18">
        <v>11</v>
      </c>
      <c r="L10" s="7">
        <f t="shared" si="0"/>
        <v>34</v>
      </c>
    </row>
    <row r="11" spans="2:12" ht="30" x14ac:dyDescent="0.25">
      <c r="B11" s="1">
        <f t="shared" si="1"/>
        <v>8</v>
      </c>
      <c r="C11" s="5" t="s">
        <v>17</v>
      </c>
      <c r="D11" s="9">
        <v>3</v>
      </c>
      <c r="E11" s="6">
        <v>2</v>
      </c>
      <c r="F11" s="6">
        <v>4</v>
      </c>
      <c r="G11" s="6">
        <v>4</v>
      </c>
      <c r="H11" s="6">
        <v>2</v>
      </c>
      <c r="I11" s="6">
        <v>5</v>
      </c>
      <c r="J11" s="6">
        <v>3</v>
      </c>
      <c r="K11" s="18">
        <v>9</v>
      </c>
      <c r="L11" s="7">
        <f t="shared" si="0"/>
        <v>32</v>
      </c>
    </row>
    <row r="12" spans="2:12" ht="75" x14ac:dyDescent="0.25">
      <c r="B12" s="1">
        <f t="shared" si="1"/>
        <v>9</v>
      </c>
      <c r="C12" s="10" t="s">
        <v>18</v>
      </c>
      <c r="D12" s="6">
        <v>81</v>
      </c>
      <c r="E12" s="6">
        <v>2</v>
      </c>
      <c r="F12" s="6">
        <v>4</v>
      </c>
      <c r="G12" s="6">
        <v>0</v>
      </c>
      <c r="H12" s="6">
        <v>0</v>
      </c>
      <c r="I12" s="6">
        <v>0</v>
      </c>
      <c r="J12" s="6">
        <v>0</v>
      </c>
      <c r="K12" s="18"/>
      <c r="L12" s="7">
        <f t="shared" si="0"/>
        <v>87</v>
      </c>
    </row>
    <row r="13" spans="2:12" ht="45" x14ac:dyDescent="0.25">
      <c r="B13" s="1">
        <f t="shared" si="1"/>
        <v>10</v>
      </c>
      <c r="C13" s="10" t="s">
        <v>43</v>
      </c>
      <c r="D13" s="6">
        <v>0</v>
      </c>
      <c r="E13" s="6">
        <v>0</v>
      </c>
      <c r="F13" s="6">
        <v>7</v>
      </c>
      <c r="G13" s="6">
        <v>3</v>
      </c>
      <c r="H13" s="6">
        <v>0</v>
      </c>
      <c r="I13" s="6">
        <v>1</v>
      </c>
      <c r="J13" s="6">
        <v>0</v>
      </c>
      <c r="K13" s="18"/>
      <c r="L13" s="7">
        <f t="shared" si="0"/>
        <v>11</v>
      </c>
    </row>
    <row r="14" spans="2:12" ht="90" x14ac:dyDescent="0.25">
      <c r="B14" s="1">
        <f t="shared" si="1"/>
        <v>11</v>
      </c>
      <c r="C14" s="10" t="s">
        <v>19</v>
      </c>
      <c r="D14" s="9">
        <v>63</v>
      </c>
      <c r="E14" s="6">
        <v>6</v>
      </c>
      <c r="F14" s="6">
        <v>34</v>
      </c>
      <c r="G14" s="6">
        <v>23</v>
      </c>
      <c r="H14" s="6">
        <v>2</v>
      </c>
      <c r="I14" s="6">
        <v>8</v>
      </c>
      <c r="J14" s="6">
        <v>0</v>
      </c>
      <c r="K14" s="18"/>
      <c r="L14" s="7">
        <f t="shared" si="0"/>
        <v>136</v>
      </c>
    </row>
    <row r="15" spans="2:12" ht="60" x14ac:dyDescent="0.25">
      <c r="B15" s="1">
        <f t="shared" si="1"/>
        <v>12</v>
      </c>
      <c r="C15" s="10" t="s">
        <v>44</v>
      </c>
      <c r="D15" s="6">
        <v>0</v>
      </c>
      <c r="E15" s="6">
        <v>0</v>
      </c>
      <c r="F15" s="6">
        <v>2</v>
      </c>
      <c r="G15" s="6">
        <v>0</v>
      </c>
      <c r="H15" s="6">
        <v>0</v>
      </c>
      <c r="I15" s="6">
        <v>0</v>
      </c>
      <c r="J15" s="6">
        <v>0</v>
      </c>
      <c r="K15" s="18"/>
      <c r="L15" s="7">
        <f t="shared" si="0"/>
        <v>2</v>
      </c>
    </row>
    <row r="16" spans="2:12" x14ac:dyDescent="0.25">
      <c r="B16" s="1">
        <f t="shared" si="1"/>
        <v>13</v>
      </c>
      <c r="C16" s="10" t="s">
        <v>20</v>
      </c>
      <c r="D16" s="6">
        <v>4</v>
      </c>
      <c r="E16" s="6">
        <v>0</v>
      </c>
      <c r="F16" s="6">
        <v>3</v>
      </c>
      <c r="G16" s="6">
        <v>1</v>
      </c>
      <c r="H16" s="6">
        <v>1</v>
      </c>
      <c r="I16" s="6">
        <v>2</v>
      </c>
      <c r="J16" s="6">
        <v>0</v>
      </c>
      <c r="K16" s="18">
        <v>1</v>
      </c>
      <c r="L16" s="7">
        <f t="shared" si="0"/>
        <v>12</v>
      </c>
    </row>
    <row r="17" spans="2:12" x14ac:dyDescent="0.25">
      <c r="B17" s="1">
        <f t="shared" si="1"/>
        <v>14</v>
      </c>
      <c r="C17" s="10" t="s">
        <v>21</v>
      </c>
      <c r="D17" s="9">
        <v>0</v>
      </c>
      <c r="E17" s="6">
        <v>0</v>
      </c>
      <c r="F17" s="6">
        <v>2</v>
      </c>
      <c r="G17" s="6">
        <v>0</v>
      </c>
      <c r="H17" s="6">
        <v>6</v>
      </c>
      <c r="I17" s="6">
        <v>0</v>
      </c>
      <c r="J17" s="6">
        <v>0</v>
      </c>
      <c r="K17" s="18"/>
      <c r="L17" s="7">
        <f t="shared" si="0"/>
        <v>8</v>
      </c>
    </row>
    <row r="18" spans="2:12" x14ac:dyDescent="0.25">
      <c r="B18" s="1">
        <f t="shared" si="1"/>
        <v>15</v>
      </c>
      <c r="C18" s="5" t="s">
        <v>22</v>
      </c>
      <c r="D18" s="6">
        <v>166</v>
      </c>
      <c r="E18" s="6">
        <v>154</v>
      </c>
      <c r="F18" s="6">
        <v>0</v>
      </c>
      <c r="G18" s="6">
        <v>0</v>
      </c>
      <c r="H18" s="6">
        <v>0</v>
      </c>
      <c r="I18" s="6">
        <v>0</v>
      </c>
      <c r="J18" s="6">
        <v>0</v>
      </c>
      <c r="K18" s="18"/>
      <c r="L18" s="7">
        <f t="shared" si="0"/>
        <v>320</v>
      </c>
    </row>
    <row r="19" spans="2:12" x14ac:dyDescent="0.25">
      <c r="B19" s="1">
        <f t="shared" si="1"/>
        <v>16</v>
      </c>
      <c r="C19" s="10" t="s">
        <v>23</v>
      </c>
      <c r="D19" s="6">
        <v>4</v>
      </c>
      <c r="E19" s="6">
        <v>3</v>
      </c>
      <c r="F19" s="6">
        <v>2</v>
      </c>
      <c r="G19" s="6">
        <v>1</v>
      </c>
      <c r="H19" s="6">
        <v>1</v>
      </c>
      <c r="I19" s="6">
        <v>1</v>
      </c>
      <c r="J19" s="6">
        <v>0</v>
      </c>
      <c r="K19" s="18">
        <v>2</v>
      </c>
      <c r="L19" s="7">
        <f t="shared" si="0"/>
        <v>14</v>
      </c>
    </row>
    <row r="20" spans="2:12" x14ac:dyDescent="0.25">
      <c r="B20" s="1">
        <f t="shared" si="1"/>
        <v>17</v>
      </c>
      <c r="C20" s="5" t="s">
        <v>24</v>
      </c>
      <c r="D20" s="6">
        <v>0</v>
      </c>
      <c r="E20" s="6">
        <v>10</v>
      </c>
      <c r="F20" s="6">
        <v>0</v>
      </c>
      <c r="G20" s="6">
        <v>0</v>
      </c>
      <c r="H20" s="6">
        <v>0</v>
      </c>
      <c r="I20" s="6">
        <v>0</v>
      </c>
      <c r="J20" s="6">
        <v>0</v>
      </c>
      <c r="K20" s="18"/>
      <c r="L20" s="7">
        <f t="shared" si="0"/>
        <v>10</v>
      </c>
    </row>
    <row r="21" spans="2:12" x14ac:dyDescent="0.25">
      <c r="B21" s="1">
        <f t="shared" si="1"/>
        <v>18</v>
      </c>
      <c r="C21" s="8" t="s">
        <v>25</v>
      </c>
      <c r="D21" s="9">
        <v>0</v>
      </c>
      <c r="E21" s="6">
        <v>0</v>
      </c>
      <c r="F21" s="6">
        <v>0</v>
      </c>
      <c r="G21" s="6">
        <v>0</v>
      </c>
      <c r="H21" s="6">
        <v>0</v>
      </c>
      <c r="I21" s="6">
        <v>0</v>
      </c>
      <c r="J21" s="6">
        <v>0</v>
      </c>
      <c r="K21" s="18"/>
      <c r="L21" s="7">
        <f t="shared" si="0"/>
        <v>0</v>
      </c>
    </row>
    <row r="22" spans="2:12" x14ac:dyDescent="0.25">
      <c r="B22" s="1">
        <f t="shared" si="1"/>
        <v>19</v>
      </c>
      <c r="C22" s="8" t="s">
        <v>26</v>
      </c>
      <c r="D22" s="9">
        <v>0</v>
      </c>
      <c r="E22" s="6">
        <v>0</v>
      </c>
      <c r="F22" s="6">
        <v>0</v>
      </c>
      <c r="G22" s="6">
        <v>0</v>
      </c>
      <c r="H22" s="6">
        <v>0</v>
      </c>
      <c r="I22" s="6">
        <v>0</v>
      </c>
      <c r="J22" s="6">
        <v>11</v>
      </c>
      <c r="K22" s="18"/>
      <c r="L22" s="7">
        <f t="shared" si="0"/>
        <v>11</v>
      </c>
    </row>
    <row r="23" spans="2:12" ht="30" x14ac:dyDescent="0.25">
      <c r="B23" s="1">
        <f t="shared" si="1"/>
        <v>20</v>
      </c>
      <c r="C23" s="8" t="s">
        <v>27</v>
      </c>
      <c r="D23" s="6">
        <v>0</v>
      </c>
      <c r="E23" s="6">
        <v>0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18"/>
      <c r="L23" s="7">
        <f t="shared" si="0"/>
        <v>0</v>
      </c>
    </row>
    <row r="24" spans="2:12" x14ac:dyDescent="0.25">
      <c r="B24" s="1">
        <f t="shared" si="1"/>
        <v>21</v>
      </c>
      <c r="C24" s="8" t="s">
        <v>40</v>
      </c>
      <c r="D24" s="6"/>
      <c r="E24" s="6"/>
      <c r="F24" s="6"/>
      <c r="G24" s="6"/>
      <c r="H24" s="6"/>
      <c r="I24" s="6"/>
      <c r="J24" s="6"/>
      <c r="K24" s="18">
        <v>2</v>
      </c>
      <c r="L24" s="7">
        <f t="shared" si="0"/>
        <v>2</v>
      </c>
    </row>
    <row r="25" spans="2:12" x14ac:dyDescent="0.25">
      <c r="B25" s="1">
        <f t="shared" si="1"/>
        <v>22</v>
      </c>
      <c r="C25" s="8" t="s">
        <v>42</v>
      </c>
      <c r="D25" s="6"/>
      <c r="E25" s="6"/>
      <c r="F25" s="6"/>
      <c r="G25" s="6"/>
      <c r="H25" s="6"/>
      <c r="I25" s="6"/>
      <c r="J25" s="6"/>
      <c r="K25" s="18">
        <v>15</v>
      </c>
      <c r="L25" s="7">
        <f t="shared" si="0"/>
        <v>15</v>
      </c>
    </row>
    <row r="26" spans="2:12" x14ac:dyDescent="0.25">
      <c r="B26" s="1">
        <f t="shared" si="1"/>
        <v>23</v>
      </c>
      <c r="C26" s="8" t="s">
        <v>41</v>
      </c>
      <c r="D26" s="6"/>
      <c r="E26" s="6"/>
      <c r="F26" s="6"/>
      <c r="G26" s="6"/>
      <c r="H26" s="6"/>
      <c r="I26" s="6"/>
      <c r="J26" s="6"/>
      <c r="K26" s="18">
        <v>1</v>
      </c>
      <c r="L26" s="7">
        <f t="shared" si="0"/>
        <v>1</v>
      </c>
    </row>
    <row r="27" spans="2:12" x14ac:dyDescent="0.25">
      <c r="B27" s="1">
        <f t="shared" si="1"/>
        <v>24</v>
      </c>
      <c r="C27" s="8" t="s">
        <v>45</v>
      </c>
      <c r="D27" s="9">
        <v>0</v>
      </c>
      <c r="E27" s="6">
        <v>0</v>
      </c>
      <c r="F27" s="6">
        <v>0</v>
      </c>
      <c r="G27" s="6">
        <v>0</v>
      </c>
      <c r="H27" s="6">
        <v>0</v>
      </c>
      <c r="I27" s="6">
        <v>0</v>
      </c>
      <c r="J27" s="6">
        <v>0</v>
      </c>
      <c r="K27" s="18"/>
      <c r="L27" s="7">
        <f t="shared" si="0"/>
        <v>0</v>
      </c>
    </row>
    <row r="28" spans="2:12" ht="30" x14ac:dyDescent="0.25">
      <c r="B28" s="1">
        <f t="shared" si="1"/>
        <v>25</v>
      </c>
      <c r="C28" s="8" t="s">
        <v>46</v>
      </c>
      <c r="D28" s="9">
        <v>5</v>
      </c>
      <c r="E28" s="6">
        <v>2</v>
      </c>
      <c r="F28" s="6">
        <v>3</v>
      </c>
      <c r="G28" s="6">
        <v>0</v>
      </c>
      <c r="H28" s="6">
        <v>0</v>
      </c>
      <c r="I28" s="6">
        <v>0</v>
      </c>
      <c r="J28" s="6">
        <v>0</v>
      </c>
      <c r="K28" s="18"/>
      <c r="L28" s="7">
        <f t="shared" si="0"/>
        <v>10</v>
      </c>
    </row>
    <row r="29" spans="2:12" x14ac:dyDescent="0.25">
      <c r="B29" s="1">
        <f t="shared" si="1"/>
        <v>26</v>
      </c>
      <c r="C29" s="8" t="s">
        <v>28</v>
      </c>
      <c r="D29" s="9">
        <v>42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18"/>
      <c r="L29" s="7">
        <f t="shared" si="0"/>
        <v>42</v>
      </c>
    </row>
    <row r="30" spans="2:12" ht="30" x14ac:dyDescent="0.25">
      <c r="B30" s="1">
        <f t="shared" si="1"/>
        <v>27</v>
      </c>
      <c r="C30" s="8" t="s">
        <v>29</v>
      </c>
      <c r="D30" s="9">
        <v>0</v>
      </c>
      <c r="E30" s="6">
        <v>20</v>
      </c>
      <c r="F30" s="6">
        <v>0</v>
      </c>
      <c r="G30" s="6">
        <v>0</v>
      </c>
      <c r="H30" s="6">
        <v>0</v>
      </c>
      <c r="I30" s="6">
        <v>0</v>
      </c>
      <c r="J30" s="6">
        <v>0</v>
      </c>
      <c r="K30" s="18"/>
      <c r="L30" s="7">
        <f t="shared" si="0"/>
        <v>20</v>
      </c>
    </row>
    <row r="31" spans="2:12" ht="34.5" customHeight="1" x14ac:dyDescent="0.25">
      <c r="B31" s="1">
        <f t="shared" si="1"/>
        <v>28</v>
      </c>
      <c r="C31" s="8" t="s">
        <v>47</v>
      </c>
      <c r="D31" s="9">
        <v>0</v>
      </c>
      <c r="E31" s="6">
        <v>0</v>
      </c>
      <c r="F31" s="6">
        <v>5</v>
      </c>
      <c r="G31" s="6">
        <v>0</v>
      </c>
      <c r="H31" s="6">
        <v>10</v>
      </c>
      <c r="I31" s="6">
        <v>0</v>
      </c>
      <c r="J31" s="6">
        <v>4</v>
      </c>
      <c r="K31" s="18"/>
      <c r="L31" s="7">
        <f t="shared" si="0"/>
        <v>19</v>
      </c>
    </row>
    <row r="32" spans="2:12" x14ac:dyDescent="0.25">
      <c r="B32" s="1">
        <f t="shared" si="1"/>
        <v>29</v>
      </c>
      <c r="C32" s="10" t="s">
        <v>30</v>
      </c>
      <c r="D32" s="9">
        <v>0</v>
      </c>
      <c r="E32" s="6">
        <v>0</v>
      </c>
      <c r="F32" s="6">
        <v>15</v>
      </c>
      <c r="G32" s="6">
        <v>18</v>
      </c>
      <c r="H32" s="6">
        <v>0</v>
      </c>
      <c r="I32" s="6">
        <v>6</v>
      </c>
      <c r="J32" s="6">
        <v>41</v>
      </c>
      <c r="K32" s="18">
        <v>1</v>
      </c>
      <c r="L32" s="7">
        <f t="shared" si="0"/>
        <v>81</v>
      </c>
    </row>
    <row r="33" spans="2:12" x14ac:dyDescent="0.25">
      <c r="B33" s="1">
        <f t="shared" si="1"/>
        <v>30</v>
      </c>
      <c r="C33" s="8" t="s">
        <v>31</v>
      </c>
      <c r="D33" s="9">
        <v>0</v>
      </c>
      <c r="E33" s="6">
        <v>0</v>
      </c>
      <c r="F33" s="6">
        <v>1</v>
      </c>
      <c r="G33" s="6">
        <v>0</v>
      </c>
      <c r="H33" s="6">
        <v>0</v>
      </c>
      <c r="I33" s="6">
        <v>0</v>
      </c>
      <c r="J33" s="6">
        <v>0</v>
      </c>
      <c r="K33" s="18"/>
      <c r="L33" s="7">
        <f t="shared" si="0"/>
        <v>1</v>
      </c>
    </row>
    <row r="34" spans="2:12" x14ac:dyDescent="0.25">
      <c r="B34" s="1">
        <f t="shared" si="1"/>
        <v>31</v>
      </c>
      <c r="C34" s="8" t="s">
        <v>32</v>
      </c>
      <c r="D34" s="9">
        <v>0</v>
      </c>
      <c r="E34" s="6">
        <v>0</v>
      </c>
      <c r="F34" s="6">
        <v>0</v>
      </c>
      <c r="G34" s="6">
        <v>2</v>
      </c>
      <c r="H34" s="6">
        <v>0</v>
      </c>
      <c r="I34" s="6">
        <v>0</v>
      </c>
      <c r="J34" s="6">
        <v>0</v>
      </c>
      <c r="K34" s="18"/>
      <c r="L34" s="7">
        <f t="shared" si="0"/>
        <v>2</v>
      </c>
    </row>
    <row r="35" spans="2:12" x14ac:dyDescent="0.25">
      <c r="B35" s="1">
        <f t="shared" si="1"/>
        <v>32</v>
      </c>
      <c r="C35" s="8" t="s">
        <v>33</v>
      </c>
      <c r="D35" s="9">
        <v>0</v>
      </c>
      <c r="E35" s="9">
        <v>0</v>
      </c>
      <c r="F35" s="9">
        <v>0</v>
      </c>
      <c r="G35" s="9">
        <v>0</v>
      </c>
      <c r="H35" s="6">
        <v>1</v>
      </c>
      <c r="I35" s="6">
        <v>0</v>
      </c>
      <c r="J35" s="6">
        <v>0</v>
      </c>
      <c r="K35" s="18"/>
      <c r="L35" s="7">
        <f t="shared" si="0"/>
        <v>1</v>
      </c>
    </row>
    <row r="36" spans="2:12" x14ac:dyDescent="0.25">
      <c r="B36" s="1">
        <f t="shared" si="1"/>
        <v>33</v>
      </c>
      <c r="C36" s="8" t="s">
        <v>34</v>
      </c>
      <c r="D36" s="9">
        <v>0</v>
      </c>
      <c r="E36" s="9">
        <v>0</v>
      </c>
      <c r="F36" s="9">
        <v>0</v>
      </c>
      <c r="G36" s="9">
        <v>0</v>
      </c>
      <c r="H36" s="6">
        <v>1</v>
      </c>
      <c r="I36" s="6">
        <v>0</v>
      </c>
      <c r="J36" s="6">
        <v>0</v>
      </c>
      <c r="K36" s="18">
        <v>1</v>
      </c>
      <c r="L36" s="7">
        <f t="shared" si="0"/>
        <v>2</v>
      </c>
    </row>
    <row r="37" spans="2:12" x14ac:dyDescent="0.25">
      <c r="B37" s="1">
        <f t="shared" si="1"/>
        <v>34</v>
      </c>
      <c r="C37" s="8" t="s">
        <v>35</v>
      </c>
      <c r="D37" s="9">
        <v>0</v>
      </c>
      <c r="E37" s="9">
        <v>0</v>
      </c>
      <c r="F37" s="9">
        <v>0</v>
      </c>
      <c r="G37" s="9">
        <v>0</v>
      </c>
      <c r="H37" s="6">
        <v>10</v>
      </c>
      <c r="I37" s="6">
        <v>27</v>
      </c>
      <c r="J37" s="6">
        <v>0</v>
      </c>
      <c r="K37" s="18"/>
      <c r="L37" s="7">
        <f t="shared" si="0"/>
        <v>37</v>
      </c>
    </row>
    <row r="38" spans="2:12" ht="30" x14ac:dyDescent="0.25">
      <c r="B38" s="1">
        <f t="shared" si="1"/>
        <v>35</v>
      </c>
      <c r="C38" s="8" t="s">
        <v>36</v>
      </c>
      <c r="D38" s="9">
        <v>0</v>
      </c>
      <c r="E38" s="9">
        <v>0</v>
      </c>
      <c r="F38" s="9">
        <v>0</v>
      </c>
      <c r="G38" s="9">
        <v>0</v>
      </c>
      <c r="H38" s="6">
        <v>0</v>
      </c>
      <c r="I38" s="6">
        <v>91</v>
      </c>
      <c r="J38" s="6">
        <v>106</v>
      </c>
      <c r="K38" s="18"/>
      <c r="L38" s="7">
        <f t="shared" si="0"/>
        <v>197</v>
      </c>
    </row>
    <row r="39" spans="2:12" x14ac:dyDescent="0.25">
      <c r="B39" s="1">
        <f t="shared" si="1"/>
        <v>36</v>
      </c>
      <c r="C39" s="8" t="s">
        <v>48</v>
      </c>
      <c r="D39" s="9"/>
      <c r="E39" s="9"/>
      <c r="F39" s="9"/>
      <c r="G39" s="9"/>
      <c r="H39" s="6"/>
      <c r="I39" s="6"/>
      <c r="J39" s="6"/>
      <c r="K39" s="18">
        <v>788</v>
      </c>
      <c r="L39" s="7">
        <f t="shared" si="0"/>
        <v>788</v>
      </c>
    </row>
    <row r="40" spans="2:12" ht="31.5" customHeight="1" x14ac:dyDescent="0.25">
      <c r="B40" s="1">
        <f t="shared" si="1"/>
        <v>37</v>
      </c>
      <c r="C40" s="8" t="s">
        <v>49</v>
      </c>
      <c r="D40" s="9"/>
      <c r="E40" s="9"/>
      <c r="F40" s="9"/>
      <c r="G40" s="9"/>
      <c r="H40" s="6"/>
      <c r="I40" s="6"/>
      <c r="J40" s="6"/>
      <c r="K40" s="18">
        <v>32</v>
      </c>
      <c r="L40" s="7">
        <f t="shared" si="0"/>
        <v>32</v>
      </c>
    </row>
    <row r="41" spans="2:12" x14ac:dyDescent="0.25">
      <c r="B41" s="1">
        <f t="shared" si="1"/>
        <v>38</v>
      </c>
      <c r="C41" s="8" t="s">
        <v>50</v>
      </c>
      <c r="D41" s="9">
        <v>0</v>
      </c>
      <c r="E41" s="9">
        <v>0</v>
      </c>
      <c r="F41" s="9">
        <v>0</v>
      </c>
      <c r="G41" s="9">
        <v>0</v>
      </c>
      <c r="H41" s="6">
        <v>0</v>
      </c>
      <c r="I41" s="9">
        <v>0</v>
      </c>
      <c r="J41" s="6">
        <v>88</v>
      </c>
      <c r="K41" s="18"/>
      <c r="L41" s="7">
        <f t="shared" si="0"/>
        <v>88</v>
      </c>
    </row>
    <row r="42" spans="2:12" x14ac:dyDescent="0.25">
      <c r="B42" s="1">
        <f t="shared" si="1"/>
        <v>39</v>
      </c>
      <c r="C42" s="8" t="s">
        <v>51</v>
      </c>
      <c r="D42" s="9">
        <v>0</v>
      </c>
      <c r="E42" s="9">
        <v>0</v>
      </c>
      <c r="F42" s="9">
        <v>0</v>
      </c>
      <c r="G42" s="9">
        <v>0</v>
      </c>
      <c r="H42" s="6">
        <v>0</v>
      </c>
      <c r="I42" s="9">
        <v>0</v>
      </c>
      <c r="J42" s="6">
        <v>2</v>
      </c>
      <c r="K42" s="18">
        <v>1</v>
      </c>
      <c r="L42" s="7">
        <f t="shared" si="0"/>
        <v>3</v>
      </c>
    </row>
    <row r="43" spans="2:12" ht="16.5" thickBot="1" x14ac:dyDescent="0.3">
      <c r="B43" s="11"/>
      <c r="C43" s="12" t="s">
        <v>37</v>
      </c>
      <c r="D43" s="13">
        <f t="shared" ref="D43:L43" si="2">SUM(D4:D42)</f>
        <v>477</v>
      </c>
      <c r="E43" s="14">
        <f t="shared" si="2"/>
        <v>403</v>
      </c>
      <c r="F43" s="14">
        <f t="shared" si="2"/>
        <v>197</v>
      </c>
      <c r="G43" s="14">
        <f t="shared" si="2"/>
        <v>174</v>
      </c>
      <c r="H43" s="14">
        <f t="shared" si="2"/>
        <v>152</v>
      </c>
      <c r="I43" s="14">
        <f t="shared" si="2"/>
        <v>233</v>
      </c>
      <c r="J43" s="14">
        <f t="shared" si="2"/>
        <v>314</v>
      </c>
      <c r="K43" s="14">
        <f t="shared" si="2"/>
        <v>902</v>
      </c>
      <c r="L43" s="15">
        <f t="shared" si="2"/>
        <v>2852</v>
      </c>
    </row>
    <row r="56" spans="8:8" x14ac:dyDescent="0.25">
      <c r="H56" s="16"/>
    </row>
  </sheetData>
  <mergeCells count="1">
    <mergeCell ref="B2:L2"/>
  </mergeCells>
  <printOptions horizontalCentered="1" verticalCentered="1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 Girishkumar</dc:creator>
  <cp:lastModifiedBy>GT Girishkumar</cp:lastModifiedBy>
  <cp:lastPrinted>2022-05-03T03:17:05Z</cp:lastPrinted>
  <dcterms:created xsi:type="dcterms:W3CDTF">2021-08-26T02:55:22Z</dcterms:created>
  <dcterms:modified xsi:type="dcterms:W3CDTF">2022-05-03T09:03:36Z</dcterms:modified>
</cp:coreProperties>
</file>